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<sst xmlns="http://schemas.openxmlformats.org/spreadsheetml/2006/main" count="46" uniqueCount="46">
  <si>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</si>
  <si>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</si>
  <si>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</si>
  <si>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</si>
  <si>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</si>
  <si>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</si>
  <si>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</si>
  <si>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</si>
  <si>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</si>
  <si>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</si>
  <si>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</si>
  <si>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</si>
  <si>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</si>
  <si>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</si>
  <si>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</si>
  <si>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</si>
  <si>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</si>
  <si>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</si>
  <si>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</si>
  <si>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</si>
  <si>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</si>
  <si>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</si>
  <si>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</si>
  <si>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</si>
  <si>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</si>
  <si>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</si>
  <si>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</si>
  <si>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</si>
  <si>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</si>
  <si>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</si>
  <si>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</si>
  <si>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محافظة : الجنوب</t>
  </si>
  <si>
    <t>استخدام الاراضي للزراعات الدائمة حسب فئة عمر الحائز *</t>
  </si>
  <si>
    <t>%
(2/1)</t>
  </si>
  <si>
    <t>%
(3/1)</t>
  </si>
  <si>
    <t>%
(4/1)</t>
  </si>
  <si>
    <t>%
 (5/1)</t>
  </si>
  <si>
    <t>%
(6/1)</t>
  </si>
  <si>
    <t>%
(7/1)</t>
  </si>
  <si>
    <t>%
(8/1)</t>
  </si>
  <si>
    <t>%
(9/1)</t>
  </si>
  <si>
    <t>%
(10/1)</t>
  </si>
  <si>
    <t>%
(11/1)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</si>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</sst>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3.42578125" customWidth="1"/>
    <col min="2" max="2" width="13.28515625" customWidth="1"/>
    <col min="3" max="3" width="9.28515625" customWidth="1"/>
    <col min="4" max="4" width="9.140625" customWidth="1"/>
    <col min="5" max="5" width="8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8" customWidth="1"/>
    <col min="11" max="11" width="9.28515625" customWidth="1"/>
    <col min="12" max="12" width="7.7109375" customWidth="1"/>
    <col min="13" max="13" width="9.5703125" customWidth="1"/>
    <col min="14" max="14" width="7.7109375" customWidth="1"/>
    <col min="15" max="16" width="7.42578125" customWidth="1"/>
    <col min="18" max="18" width="7.28515625" customWidth="1"/>
    <col min="20" max="20" width="9.28515625" customWidth="1"/>
    <col min="22" max="22" width="7.140625" customWidth="1"/>
  </cols>
  <sheetData>
    <row r="1" spans="1:22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2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29.25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33</v>
      </c>
      <c r="E6" s="1" t="s">
        <v>13</v>
      </c>
      <c r="F6" s="1" t="s">
        <v>34</v>
      </c>
      <c r="G6" s="1" t="s">
        <v>12</v>
      </c>
      <c r="H6" s="1" t="s">
        <v>35</v>
      </c>
      <c r="I6" s="1" t="s">
        <v>14</v>
      </c>
      <c r="J6" s="1" t="s">
        <v>36</v>
      </c>
      <c r="K6" s="1" t="s">
        <v>15</v>
      </c>
      <c r="L6" s="1" t="s">
        <v>37</v>
      </c>
      <c r="M6" s="1" t="s">
        <v>16</v>
      </c>
      <c r="N6" s="1" t="s">
        <v>38</v>
      </c>
      <c r="O6" s="1" t="s">
        <v>17</v>
      </c>
      <c r="P6" s="1" t="s">
        <v>39</v>
      </c>
      <c r="Q6" s="1" t="s">
        <v>19</v>
      </c>
      <c r="R6" s="1" t="s">
        <v>40</v>
      </c>
      <c r="S6" s="1" t="s">
        <v>21</v>
      </c>
      <c r="T6" s="1" t="s">
        <v>41</v>
      </c>
      <c r="U6" s="1" t="s">
        <v>30</v>
      </c>
      <c r="V6" s="1" t="s">
        <v>42</v>
      </c>
    </row>
    <row r="7" spans="1:22" ht="18" customHeight="1" x14ac:dyDescent="0.25">
      <c r="A7" s="22" t="s">
        <v>43</v>
      </c>
      <c r="B7" s="7">
        <v>9215.4</v>
      </c>
      <c r="C7" s="8">
        <v>85.55</v>
      </c>
      <c r="D7" s="9">
        <f>C7/B7*100</f>
        <v>0.92833734835167225</v>
      </c>
      <c r="E7" s="10">
        <v>7.5</v>
      </c>
      <c r="F7" s="11">
        <f>E7/B7*100</f>
        <v>8.138550686893678E-2</v>
      </c>
      <c r="G7" s="8">
        <v>7.45</v>
      </c>
      <c r="H7" s="9">
        <f>G7/B7*100</f>
        <v>8.0842936823143877E-2</v>
      </c>
      <c r="I7" s="10">
        <v>40.5</v>
      </c>
      <c r="J7" s="11">
        <f>I7/B7*100</f>
        <v>0.43948173709225868</v>
      </c>
      <c r="K7" s="8">
        <v>601.6</v>
      </c>
      <c r="L7" s="9">
        <f>K7/B7*100</f>
        <v>6.5282027909803153</v>
      </c>
      <c r="M7" s="10">
        <v>84</v>
      </c>
      <c r="N7" s="11">
        <f>M7/B7*100</f>
        <v>0.91151767693209207</v>
      </c>
      <c r="O7" s="8">
        <v>5</v>
      </c>
      <c r="P7" s="9">
        <f>O7/B7*100</f>
        <v>5.4257004579291189E-2</v>
      </c>
      <c r="Q7" s="10">
        <v>11</v>
      </c>
      <c r="R7" s="11">
        <f>Q7/B7*100</f>
        <v>0.11936541007444063</v>
      </c>
      <c r="S7" s="8">
        <v>8370.7999999999993</v>
      </c>
      <c r="T7" s="9">
        <f>S7/B7*100</f>
        <v>90.834906786466135</v>
      </c>
      <c r="U7" s="10">
        <v>45</v>
      </c>
      <c r="V7" s="9">
        <f>U7/B7*100</f>
        <v>0.48831304121362074</v>
      </c>
    </row>
    <row r="8" spans="1:22" ht="18" customHeight="1" x14ac:dyDescent="0.25">
      <c r="A8" s="23" t="s">
        <v>1</v>
      </c>
      <c r="B8" s="12">
        <v>1215.81</v>
      </c>
      <c r="C8" s="13">
        <v>519.45000000000005</v>
      </c>
      <c r="D8" s="14">
        <f>C8/B8*100</f>
        <v>42.724603350852526</v>
      </c>
      <c r="E8" s="15">
        <v>6.2949999999999999</v>
      </c>
      <c r="F8" s="16">
        <f>E8/B8*100</f>
        <v>0.51776182133721549</v>
      </c>
      <c r="G8" s="13">
        <v>8.4250000000000007</v>
      </c>
      <c r="H8" s="14">
        <f>G8/B8*100</f>
        <v>0.69295366874758402</v>
      </c>
      <c r="I8" s="15">
        <v>19.87</v>
      </c>
      <c r="J8" s="16">
        <f>I8/B8*100</f>
        <v>1.6343014122272397</v>
      </c>
      <c r="K8" s="13">
        <v>533.79999999999995</v>
      </c>
      <c r="L8" s="14">
        <f t="shared" ref="L8:L14" si="0">K8/B8*100</f>
        <v>43.904886454297952</v>
      </c>
      <c r="M8" s="15">
        <v>44</v>
      </c>
      <c r="N8" s="16">
        <f t="shared" ref="N8:N14" si="1">M8/B8*100</f>
        <v>3.6189865192752158</v>
      </c>
      <c r="O8" s="13">
        <v>1.51</v>
      </c>
      <c r="P8" s="14">
        <f t="shared" ref="P8:P14" si="2">O8/B8*100</f>
        <v>0.12419703736603581</v>
      </c>
      <c r="Q8" s="15">
        <v>5.75</v>
      </c>
      <c r="R8" s="16">
        <f t="shared" ref="R8:R14" si="3">Q8/B8*100</f>
        <v>0.47293573831437474</v>
      </c>
      <c r="S8" s="13">
        <v>71.709999999999994</v>
      </c>
      <c r="T8" s="14">
        <f t="shared" ref="T8:T14" si="4">S8/B8*100</f>
        <v>5.8981255294824022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3" t="s">
        <v>2</v>
      </c>
      <c r="B9" s="12">
        <v>9461.6260000000002</v>
      </c>
      <c r="C9" s="13">
        <v>3321.4740000000002</v>
      </c>
      <c r="D9" s="14">
        <f t="shared" ref="D9:D13" si="6">C9/B9*100</f>
        <v>35.104684966410638</v>
      </c>
      <c r="E9" s="15">
        <v>95.125</v>
      </c>
      <c r="F9" s="16">
        <f t="shared" ref="F9:F14" si="7">E9/B9*100</f>
        <v>1.0053768770822267</v>
      </c>
      <c r="G9" s="13">
        <v>55.19</v>
      </c>
      <c r="H9" s="14">
        <f t="shared" ref="H9:H14" si="8">G9/B9*100</f>
        <v>0.58330354634605086</v>
      </c>
      <c r="I9" s="15">
        <v>93.965000000000003</v>
      </c>
      <c r="J9" s="16">
        <f t="shared" ref="J9:J14" si="9">I9/B9*100</f>
        <v>0.99311682791097433</v>
      </c>
      <c r="K9" s="13">
        <v>3283.9720000000002</v>
      </c>
      <c r="L9" s="14">
        <f t="shared" si="0"/>
        <v>34.708326031910374</v>
      </c>
      <c r="M9" s="15">
        <v>1746.422</v>
      </c>
      <c r="N9" s="16">
        <f t="shared" si="1"/>
        <v>18.457947925652526</v>
      </c>
      <c r="O9" s="13">
        <v>10.445</v>
      </c>
      <c r="P9" s="14">
        <f t="shared" si="2"/>
        <v>0.11039328758080272</v>
      </c>
      <c r="Q9" s="15">
        <v>119.43</v>
      </c>
      <c r="R9" s="16">
        <f t="shared" si="3"/>
        <v>1.2622566142436831</v>
      </c>
      <c r="S9" s="13">
        <v>735.60299999999995</v>
      </c>
      <c r="T9" s="14">
        <f t="shared" si="4"/>
        <v>7.7745939228627297</v>
      </c>
      <c r="U9" s="15">
        <v>124</v>
      </c>
      <c r="V9" s="14">
        <f t="shared" si="5"/>
        <v>1.3105569803752546</v>
      </c>
    </row>
    <row r="10" spans="1:22" ht="18" customHeight="1" x14ac:dyDescent="0.25">
      <c r="A10" s="23" t="s">
        <v>4</v>
      </c>
      <c r="B10" s="12">
        <v>31723.935000000001</v>
      </c>
      <c r="C10" s="13">
        <v>12025.642</v>
      </c>
      <c r="D10" s="14">
        <f t="shared" si="6"/>
        <v>37.90715748219759</v>
      </c>
      <c r="E10" s="15">
        <v>199.99700000000001</v>
      </c>
      <c r="F10" s="16">
        <f t="shared" si="7"/>
        <v>0.63042935877910489</v>
      </c>
      <c r="G10" s="13">
        <v>252.26</v>
      </c>
      <c r="H10" s="14">
        <f t="shared" si="8"/>
        <v>0.79517247781525202</v>
      </c>
      <c r="I10" s="15">
        <v>285.52800000000002</v>
      </c>
      <c r="J10" s="16">
        <f t="shared" si="9"/>
        <v>0.90003967036245658</v>
      </c>
      <c r="K10" s="13">
        <v>11609.009</v>
      </c>
      <c r="L10" s="14">
        <f t="shared" si="0"/>
        <v>36.593849407395389</v>
      </c>
      <c r="M10" s="15">
        <v>4448.8389999999999</v>
      </c>
      <c r="N10" s="16">
        <f t="shared" si="1"/>
        <v>14.023603944466537</v>
      </c>
      <c r="O10" s="13">
        <v>34.909999999999997</v>
      </c>
      <c r="P10" s="14">
        <f t="shared" si="2"/>
        <v>0.11004309522132105</v>
      </c>
      <c r="Q10" s="15">
        <v>196.37</v>
      </c>
      <c r="R10" s="16">
        <f t="shared" si="3"/>
        <v>0.61899635086252702</v>
      </c>
      <c r="S10" s="13">
        <v>2666.88</v>
      </c>
      <c r="T10" s="14">
        <f t="shared" si="4"/>
        <v>8.4065233395541874</v>
      </c>
      <c r="U10" s="15">
        <v>320</v>
      </c>
      <c r="V10" s="14">
        <f t="shared" si="5"/>
        <v>1.0087021045781364</v>
      </c>
    </row>
    <row r="11" spans="1:22" ht="18" customHeight="1" x14ac:dyDescent="0.25">
      <c r="A11" s="23" t="s">
        <v>3</v>
      </c>
      <c r="B11" s="12">
        <v>47377.17</v>
      </c>
      <c r="C11" s="13">
        <v>14876.153</v>
      </c>
      <c r="D11" s="14">
        <f t="shared" si="6"/>
        <v>31.399412417415395</v>
      </c>
      <c r="E11" s="15">
        <v>455.565</v>
      </c>
      <c r="F11" s="16">
        <f t="shared" si="7"/>
        <v>0.96157073121927705</v>
      </c>
      <c r="G11" s="13">
        <v>352.34</v>
      </c>
      <c r="H11" s="14">
        <f t="shared" si="8"/>
        <v>0.74369152906347091</v>
      </c>
      <c r="I11" s="15">
        <v>689.16300000000001</v>
      </c>
      <c r="J11" s="16">
        <f t="shared" si="9"/>
        <v>1.4546309963216462</v>
      </c>
      <c r="K11" s="13">
        <v>19013.218000000001</v>
      </c>
      <c r="L11" s="14">
        <f t="shared" si="0"/>
        <v>40.131603470616753</v>
      </c>
      <c r="M11" s="15">
        <v>8093.9750000000004</v>
      </c>
      <c r="N11" s="16">
        <f t="shared" si="1"/>
        <v>17.08412511764633</v>
      </c>
      <c r="O11" s="13">
        <v>66.08</v>
      </c>
      <c r="P11" s="14">
        <f t="shared" si="2"/>
        <v>0.13947646091989033</v>
      </c>
      <c r="Q11" s="15">
        <v>412.53199999999998</v>
      </c>
      <c r="R11" s="16">
        <f t="shared" si="3"/>
        <v>0.87074006319921604</v>
      </c>
      <c r="S11" s="13">
        <v>3408.1039999999998</v>
      </c>
      <c r="T11" s="14">
        <f t="shared" si="4"/>
        <v>7.1935575721386478</v>
      </c>
      <c r="U11" s="15">
        <v>225.5</v>
      </c>
      <c r="V11" s="14">
        <f t="shared" si="5"/>
        <v>0.47596764433164757</v>
      </c>
    </row>
    <row r="12" spans="1:22" ht="18" customHeight="1" x14ac:dyDescent="0.25">
      <c r="A12" s="23" t="s">
        <v>5</v>
      </c>
      <c r="B12" s="12">
        <v>47964.385000000002</v>
      </c>
      <c r="C12" s="13">
        <v>17095.050999999999</v>
      </c>
      <c r="D12" s="14">
        <f t="shared" si="6"/>
        <v>35.641134562655182</v>
      </c>
      <c r="E12" s="15">
        <v>741.92499999999995</v>
      </c>
      <c r="F12" s="16">
        <f t="shared" si="7"/>
        <v>1.5468247951057852</v>
      </c>
      <c r="G12" s="13">
        <v>698.101</v>
      </c>
      <c r="H12" s="14">
        <f t="shared" si="8"/>
        <v>1.4554570021068758</v>
      </c>
      <c r="I12" s="15">
        <v>724.21799999999996</v>
      </c>
      <c r="J12" s="16">
        <f t="shared" si="9"/>
        <v>1.5099078201461353</v>
      </c>
      <c r="K12" s="13">
        <v>17685.294000000002</v>
      </c>
      <c r="L12" s="14">
        <f t="shared" si="0"/>
        <v>36.871720548486138</v>
      </c>
      <c r="M12" s="15">
        <v>6744.3530000000001</v>
      </c>
      <c r="N12" s="16">
        <f t="shared" si="1"/>
        <v>14.061168510760641</v>
      </c>
      <c r="O12" s="13">
        <v>157.346</v>
      </c>
      <c r="P12" s="14">
        <f t="shared" si="2"/>
        <v>0.32804757113012084</v>
      </c>
      <c r="Q12" s="15">
        <v>354.28500000000003</v>
      </c>
      <c r="R12" s="16">
        <f t="shared" si="3"/>
        <v>0.73864180683229863</v>
      </c>
      <c r="S12" s="13">
        <v>3758.1120000000001</v>
      </c>
      <c r="T12" s="14">
        <f t="shared" si="4"/>
        <v>7.8352135652317854</v>
      </c>
      <c r="U12" s="15">
        <v>601</v>
      </c>
      <c r="V12" s="14">
        <f t="shared" si="5"/>
        <v>1.2530130429067317</v>
      </c>
    </row>
    <row r="13" spans="1:22" ht="18" customHeight="1" thickBot="1" x14ac:dyDescent="0.3">
      <c r="A13" s="24" t="s">
        <v>6</v>
      </c>
      <c r="B13" s="17">
        <v>54580.387999999999</v>
      </c>
      <c r="C13" s="18">
        <v>15694.084999999999</v>
      </c>
      <c r="D13" s="19">
        <f t="shared" si="6"/>
        <v>28.754073716002164</v>
      </c>
      <c r="E13" s="20">
        <v>492.351</v>
      </c>
      <c r="F13" s="21">
        <f t="shared" si="7"/>
        <v>0.90206577498129903</v>
      </c>
      <c r="G13" s="18">
        <v>497.54700000000003</v>
      </c>
      <c r="H13" s="19">
        <f t="shared" si="8"/>
        <v>0.91158567799114953</v>
      </c>
      <c r="I13" s="20">
        <v>940.58699999999999</v>
      </c>
      <c r="J13" s="21">
        <f t="shared" si="9"/>
        <v>1.7233058145354336</v>
      </c>
      <c r="K13" s="18">
        <v>25686.845000000001</v>
      </c>
      <c r="L13" s="19">
        <f t="shared" si="0"/>
        <v>47.062408204206982</v>
      </c>
      <c r="M13" s="20">
        <v>7025.4309999999996</v>
      </c>
      <c r="N13" s="21">
        <f t="shared" si="1"/>
        <v>12.871713187528092</v>
      </c>
      <c r="O13" s="18">
        <v>95.144999999999996</v>
      </c>
      <c r="P13" s="19">
        <f t="shared" si="2"/>
        <v>0.17432085678833942</v>
      </c>
      <c r="Q13" s="20">
        <v>507.15100000000001</v>
      </c>
      <c r="R13" s="21">
        <f t="shared" si="3"/>
        <v>0.9291817419839522</v>
      </c>
      <c r="S13" s="18">
        <v>3623.1959999999999</v>
      </c>
      <c r="T13" s="19">
        <f t="shared" si="4"/>
        <v>6.6382745391989513</v>
      </c>
      <c r="U13" s="20">
        <v>980</v>
      </c>
      <c r="V13" s="19">
        <f t="shared" si="5"/>
        <v>1.7955167339594582</v>
      </c>
    </row>
    <row r="14" spans="1:22" ht="15.75" thickBot="1" x14ac:dyDescent="0.3">
      <c r="A14" s="25" t="s">
        <v>20</v>
      </c>
      <c r="B14" s="26">
        <v>201538.71400000001</v>
      </c>
      <c r="C14" s="27">
        <v>63617.404999999999</v>
      </c>
      <c r="D14" s="28">
        <f>C14/B14*100</f>
        <v>31.565848435452455</v>
      </c>
      <c r="E14" s="29">
        <v>1998.758</v>
      </c>
      <c r="F14" s="30">
        <f t="shared" si="7"/>
        <v>0.99174891033590695</v>
      </c>
      <c r="G14" s="27">
        <v>1871.3130000000001</v>
      </c>
      <c r="H14" s="28">
        <f t="shared" si="8"/>
        <v>0.92851292084755488</v>
      </c>
      <c r="I14" s="29">
        <v>2793.8310000000001</v>
      </c>
      <c r="J14" s="30">
        <f t="shared" si="9"/>
        <v>1.3862502863841832</v>
      </c>
      <c r="K14" s="27">
        <v>78413.737999999998</v>
      </c>
      <c r="L14" s="28">
        <f t="shared" si="0"/>
        <v>38.907531185298716</v>
      </c>
      <c r="M14" s="29">
        <v>28187.02</v>
      </c>
      <c r="N14" s="30">
        <f t="shared" si="1"/>
        <v>13.985908434445998</v>
      </c>
      <c r="O14" s="27">
        <v>370.43599999999998</v>
      </c>
      <c r="P14" s="28">
        <f t="shared" si="2"/>
        <v>0.1838038918914606</v>
      </c>
      <c r="Q14" s="29">
        <v>1606.518</v>
      </c>
      <c r="R14" s="30">
        <f t="shared" si="3"/>
        <v>0.79712625337085352</v>
      </c>
      <c r="S14" s="27">
        <v>22634.404999999999</v>
      </c>
      <c r="T14" s="28">
        <f t="shared" si="4"/>
        <v>11.23079757271846</v>
      </c>
      <c r="U14" s="29">
        <v>2295.5</v>
      </c>
      <c r="V14" s="28">
        <f t="shared" si="5"/>
        <v>1.1389871228413218</v>
      </c>
    </row>
    <row r="16" spans="1:22" x14ac:dyDescent="0.25">
      <c r="A16" s="31" t="s">
        <v>44</v>
      </c>
      <c r="B16" s="31"/>
      <c r="C16" s="31"/>
      <c r="D16" s="31"/>
      <c r="E16" s="31"/>
    </row>
    <row r="17" spans="1:5" x14ac:dyDescent="0.25">
      <c r="A17" s="34" t="s">
        <v>45</v>
      </c>
      <c r="B17" s="34"/>
      <c r="C17" s="34"/>
      <c r="D17" s="34"/>
      <c r="E17" s="34"/>
    </row>
  </sheetData>
  <mergeCells count="15">
    <mergeCell ref="A1:V1"/>
    <mergeCell ref="A2:V2"/>
    <mergeCell ref="A17:E17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2012-10-24T07:58:04Z</dcterms:modified>
</cp:coreProperties>
</file>